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ga_\OneDrive\デスクトップ\"/>
    </mc:Choice>
  </mc:AlternateContent>
  <xr:revisionPtr revIDLastSave="0" documentId="8_{F44AE098-ACC7-459C-B5B9-3A553A2F36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5" i="1" l="1"/>
  <c r="C39" i="1" s="1"/>
  <c r="E39" i="1" s="1"/>
</calcChain>
</file>

<file path=xl/sharedStrings.xml><?xml version="1.0" encoding="utf-8"?>
<sst xmlns="http://schemas.openxmlformats.org/spreadsheetml/2006/main" count="59" uniqueCount="55">
  <si>
    <t>（公社）全日本アーチェリー連盟　御中</t>
  </si>
  <si>
    <t>連絡先電話番号</t>
  </si>
  <si>
    <t>公認指導者資格</t>
  </si>
  <si>
    <t>性別</t>
  </si>
  <si>
    <t>例</t>
  </si>
  <si>
    <t>全日　太郎</t>
  </si>
  <si>
    <t>090-1234-5678</t>
  </si>
  <si>
    <t>・当講習会資料作成に使用します。</t>
  </si>
  <si>
    <t>登録番号（7桁）</t>
  </si>
  <si>
    <t>&lt;個人情報の取り扱いについて&gt;</t>
  </si>
  <si>
    <t>男</t>
    <rPh sb="0" eb="1">
      <t>オトコ</t>
    </rPh>
    <phoneticPr fontId="1"/>
  </si>
  <si>
    <t>女</t>
    <rPh sb="0" eb="1">
      <t>オンナ</t>
    </rPh>
    <phoneticPr fontId="1"/>
  </si>
  <si>
    <t>№　</t>
    <phoneticPr fontId="1"/>
  </si>
  <si>
    <t>計</t>
    <rPh sb="0" eb="1">
      <t>ケイ</t>
    </rPh>
    <phoneticPr fontId="1"/>
  </si>
  <si>
    <t>参加費</t>
    <rPh sb="0" eb="3">
      <t>サンカヒ</t>
    </rPh>
    <phoneticPr fontId="1"/>
  </si>
  <si>
    <t>名　＝</t>
    <rPh sb="0" eb="1">
      <t>メイ</t>
    </rPh>
    <phoneticPr fontId="1"/>
  </si>
  <si>
    <t>円</t>
    <rPh sb="0" eb="1">
      <t>エン</t>
    </rPh>
    <phoneticPr fontId="1"/>
  </si>
  <si>
    <t>都道府県協会（連盟）</t>
    <phoneticPr fontId="1"/>
  </si>
  <si>
    <t>記載責任者名</t>
    <rPh sb="5" eb="6">
      <t>ナ</t>
    </rPh>
    <phoneticPr fontId="1"/>
  </si>
  <si>
    <t>・日本スポーツ協会公認スポーツ指導者資格者は義務研修終了届書作成に使用します。</t>
    <phoneticPr fontId="1"/>
  </si>
  <si>
    <t>・その他は本連盟個人情報保護規定に基づき行います。</t>
    <phoneticPr fontId="1"/>
  </si>
  <si>
    <t>アーチェリー協会（連盟）</t>
    <rPh sb="6" eb="8">
      <t>キョウカイ</t>
    </rPh>
    <rPh sb="9" eb="11">
      <t>レンメイ</t>
    </rPh>
    <phoneticPr fontId="1"/>
  </si>
  <si>
    <t>〇</t>
    <phoneticPr fontId="1"/>
  </si>
  <si>
    <t>3,000円　×</t>
    <rPh sb="5" eb="6">
      <t>エン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</si>
  <si>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</si>
  <si>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</si>
  <si>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 xml:space="preserve">E-mail: </t>
    <phoneticPr fontId="1"/>
  </si>
  <si>
    <t>info@archery.or.jp</t>
    <phoneticPr fontId="1"/>
  </si>
  <si>
    <t>E-mail</t>
    <phoneticPr fontId="1"/>
  </si>
  <si>
    <t xml:space="preserve"> </t>
    <phoneticPr fontId="1"/>
  </si>
  <si>
    <t>電話（携帯が望ましい）</t>
    <rPh sb="0" eb="2">
      <t>デンワ</t>
    </rPh>
    <rPh sb="3" eb="5">
      <t>ケイタイ</t>
    </rPh>
    <rPh sb="6" eb="7">
      <t>ノゾ</t>
    </rPh>
    <phoneticPr fontId="1"/>
  </si>
  <si>
    <t>申込日</t>
    <rPh sb="0" eb="3">
      <t>モウシコミヒ</t>
    </rPh>
    <phoneticPr fontId="1"/>
  </si>
  <si>
    <t>2024年　　月　　日</t>
    <rPh sb="4" eb="5">
      <t>ネン</t>
    </rPh>
    <rPh sb="7" eb="8">
      <t>ガツ</t>
    </rPh>
    <rPh sb="10" eb="11">
      <t>ヒ</t>
    </rPh>
    <phoneticPr fontId="1"/>
  </si>
  <si>
    <t>２０２４年度ブロック別指導者講習会（関東ブロック　東京大会）参加申込書</t>
    <rPh sb="18" eb="20">
      <t>カントウ</t>
    </rPh>
    <rPh sb="25" eb="27">
      <t>トウキョウ</t>
    </rPh>
    <rPh sb="27" eb="29">
      <t>タイカイ</t>
    </rPh>
    <phoneticPr fontId="1"/>
  </si>
  <si>
    <t>SNSへの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</si>
  <si>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</si>
  <si>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</si>
  <si>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掲載承認</t>
    <rPh sb="0" eb="2">
      <t>ケイサイ</t>
    </rPh>
    <rPh sb="2" eb="4">
      <t>ショウニン</t>
    </rPh>
    <phoneticPr fontId="1"/>
  </si>
  <si>
    <t>氏　　名</t>
    <phoneticPr fontId="1"/>
  </si>
  <si>
    <t>フリガナ</t>
    <phoneticPr fontId="1"/>
  </si>
  <si>
    <t>ゼンニチ　タロウ</t>
    <phoneticPr fontId="1"/>
  </si>
  <si>
    <t>名</t>
    <rPh sb="0" eb="1">
      <t>ナ</t>
    </rPh>
    <phoneticPr fontId="1"/>
  </si>
  <si>
    <t>※申込みは「文書交換システム」で行ってください。</t>
    <rPh sb="1" eb="3">
      <t>モウシコ</t>
    </rPh>
    <rPh sb="6" eb="10">
      <t>ブンショコウカン</t>
    </rPh>
    <rPh sb="16" eb="17">
      <t>オコナ</t>
    </rPh>
    <phoneticPr fontId="1"/>
  </si>
  <si>
    <t>申し込み〆切　　2024年12月18日（水）</t>
    <rPh sb="0" eb="1">
      <t>モウ</t>
    </rPh>
    <rPh sb="2" eb="3">
      <t>コ</t>
    </rPh>
    <rPh sb="4" eb="6">
      <t>シメキリ</t>
    </rPh>
    <rPh sb="12" eb="13">
      <t>ネン</t>
    </rPh>
    <rPh sb="15" eb="16">
      <t>ガツ</t>
    </rPh>
    <rPh sb="18" eb="19">
      <t>ヒ</t>
    </rPh>
    <rPh sb="20" eb="21">
      <t>スイ</t>
    </rPh>
    <phoneticPr fontId="1"/>
  </si>
  <si>
    <t>申込責任者　連絡先住所</t>
    <rPh sb="0" eb="2">
      <t>モウシコミ</t>
    </rPh>
    <rPh sb="2" eb="5">
      <t>セキニンシャ</t>
    </rPh>
    <rPh sb="9" eb="11">
      <t>ジュウショ</t>
    </rPh>
    <phoneticPr fontId="1"/>
  </si>
  <si>
    <t>※宿泊料金は、11日（土）の受付でお支払いください。</t>
    <rPh sb="1" eb="5">
      <t>シュクハクリョウキン</t>
    </rPh>
    <rPh sb="9" eb="10">
      <t>ヒ</t>
    </rPh>
    <rPh sb="11" eb="12">
      <t>ド</t>
    </rPh>
    <rPh sb="14" eb="16">
      <t>ウケツケ</t>
    </rPh>
    <rPh sb="18" eb="20">
      <t>シハラ</t>
    </rPh>
    <phoneticPr fontId="1"/>
  </si>
  <si>
    <t>第1希望</t>
    <rPh sb="1" eb="3">
      <t>キボウ</t>
    </rPh>
    <phoneticPr fontId="1"/>
  </si>
  <si>
    <t>第2希望</t>
    <rPh sb="0" eb="1">
      <t>ダイ</t>
    </rPh>
    <rPh sb="2" eb="4">
      <t>キボウ</t>
    </rPh>
    <phoneticPr fontId="1"/>
  </si>
  <si>
    <t>希望しない</t>
    <rPh sb="0" eb="2">
      <t>キボウ</t>
    </rPh>
    <phoneticPr fontId="1"/>
  </si>
  <si>
    <t>①５人部屋１泊朝食</t>
    <rPh sb="2" eb="5">
      <t>ニンベヤ</t>
    </rPh>
    <rPh sb="6" eb="7">
      <t>ハク</t>
    </rPh>
    <rPh sb="7" eb="9">
      <t>チョウショク</t>
    </rPh>
    <phoneticPr fontId="1"/>
  </si>
  <si>
    <t>②５人部屋１泊２食</t>
    <rPh sb="2" eb="5">
      <t>ニンベヤ</t>
    </rPh>
    <rPh sb="6" eb="7">
      <t>ハク</t>
    </rPh>
    <rPh sb="8" eb="9">
      <t>ショク</t>
    </rPh>
    <phoneticPr fontId="1"/>
  </si>
  <si>
    <t>③ツイン １泊朝食</t>
    <rPh sb="6" eb="7">
      <t>ハク</t>
    </rPh>
    <rPh sb="7" eb="9">
      <t>チョウショク</t>
    </rPh>
    <phoneticPr fontId="1"/>
  </si>
  <si>
    <t>④ツイン １泊２食</t>
    <rPh sb="6" eb="7">
      <t>ハク</t>
    </rPh>
    <rPh sb="8" eb="9">
      <t>ショク</t>
    </rPh>
    <phoneticPr fontId="1"/>
  </si>
  <si>
    <t>参加費振込先：みずほ銀行渋谷支店　　普通口座　１５８１８５６　　全日本アーチェリー連盟</t>
    <rPh sb="0" eb="3">
      <t>サンカヒ</t>
    </rPh>
    <phoneticPr fontId="1"/>
  </si>
  <si>
    <t>BunBへの宿泊希望</t>
    <rPh sb="6" eb="8">
      <t>シュクハク</t>
    </rPh>
    <rPh sb="8" eb="1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</si>
</sst>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,##0_ ;_ * \-#,##0_ ;_ * &quot;000&quot;_ ;_ @_ "/>
    <numFmt numFmtId="177" formatCode="#,##0_);[Red]\(#,##0\)"/>
    <numFmt numFmtId="178" formatCode="[$-F800]dddd\,\ mmmm\ dd\,\ yyyy"/>
    <numFmt numFmtId="179" formatCode="#,##0_ "/>
    <numFmt numFmtId="180" formatCode="0_ "/>
    <numFmt numFmtId="181" formatCode="0_);[Red]\(0\)"/>
    <numFmt numFmtId="182" formatCode="000000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/>
    <xf numFmtId="0" fontId="2" fillId="0" borderId="19" xfId="0" quotePrefix="1" applyFont="1" applyBorder="1" applyAlignment="1">
      <alignment horizontal="center" vertical="center"/>
    </xf>
    <xf numFmtId="182" fontId="2" fillId="0" borderId="21" xfId="0" quotePrefix="1" applyNumberFormat="1" applyFont="1" applyBorder="1" applyAlignment="1" applyProtection="1">
      <alignment horizontal="center" vertical="center"/>
      <protection locked="0"/>
    </xf>
    <xf numFmtId="182" fontId="2" fillId="0" borderId="4" xfId="0" quotePrefix="1" applyNumberFormat="1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center" vertical="center"/>
    </xf>
    <xf numFmtId="180" fontId="5" fillId="0" borderId="0" xfId="0" applyNumberFormat="1" applyFo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181" fontId="5" fillId="0" borderId="25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2"/>
      <protection locked="0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82" fontId="2" fillId="0" borderId="23" xfId="0" quotePrefix="1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43" xfId="0" quotePrefix="1" applyFont="1" applyBorder="1" applyAlignment="1">
      <alignment horizontal="center" vertical="center"/>
    </xf>
    <xf numFmtId="182" fontId="2" fillId="0" borderId="44" xfId="0" quotePrefix="1" applyNumberFormat="1" applyFont="1" applyBorder="1" applyAlignment="1" applyProtection="1">
      <alignment horizontal="center" vertical="center"/>
      <protection locked="0"/>
    </xf>
    <xf numFmtId="182" fontId="2" fillId="0" borderId="45" xfId="0" quotePrefix="1" applyNumberFormat="1" applyFont="1" applyBorder="1" applyAlignment="1" applyProtection="1">
      <alignment horizontal="center" vertical="center"/>
      <protection locked="0"/>
    </xf>
    <xf numFmtId="182" fontId="2" fillId="0" borderId="46" xfId="0" quotePrefix="1" applyNumberFormat="1" applyFont="1" applyBorder="1" applyAlignment="1" applyProtection="1">
      <alignment horizontal="center" vertical="center"/>
      <protection locked="0"/>
    </xf>
    <xf numFmtId="177" fontId="3" fillId="0" borderId="2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180" fontId="5" fillId="0" borderId="41" xfId="0" applyNumberFormat="1" applyFont="1" applyBorder="1">
      <alignment vertical="center"/>
    </xf>
    <xf numFmtId="180" fontId="5" fillId="0" borderId="13" xfId="0" applyNumberFormat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179" fontId="5" fillId="0" borderId="35" xfId="0" applyNumberFormat="1" applyFont="1" applyBorder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19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82" fontId="8" fillId="2" borderId="21" xfId="0" quotePrefix="1" applyNumberFormat="1" applyFont="1" applyFill="1" applyBorder="1" applyAlignment="1" applyProtection="1">
      <alignment horizontal="center" vertical="center" shrinkToFit="1"/>
      <protection locked="0"/>
    </xf>
    <xf numFmtId="182" fontId="8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182" fontId="8" fillId="2" borderId="23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5" fillId="0" borderId="25" xfId="0" applyNumberFormat="1" applyFont="1" applyBorder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0" xfId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0" borderId="0" xfId="0" applyFont="1" applyAlignment="1"/>
    <xf numFmtId="178" fontId="2" fillId="0" borderId="0" xfId="0" applyNumberFormat="1" applyFont="1" applyAlignment="1">
      <alignment horizontal="center" vertical="distributed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indent="2"/>
      <protection locked="0"/>
    </xf>
    <xf numFmtId="0" fontId="2" fillId="0" borderId="16" xfId="0" applyFont="1" applyBorder="1" applyAlignment="1" applyProtection="1">
      <alignment horizontal="left" vertical="center" indent="2"/>
      <protection locked="0"/>
    </xf>
    <xf numFmtId="0" fontId="2" fillId="0" borderId="37" xfId="0" applyFont="1" applyBorder="1" applyAlignment="1" applyProtection="1">
      <alignment horizontal="left" vertical="center" indent="2"/>
      <protection locked="0"/>
    </xf>
    <xf numFmtId="0" fontId="2" fillId="0" borderId="23" xfId="0" applyFont="1" applyBorder="1" applyAlignment="1" applyProtection="1">
      <alignment horizontal="left" vertical="center" indent="2"/>
      <protection locked="0"/>
    </xf>
    <xf numFmtId="0" fontId="2" fillId="0" borderId="33" xfId="0" applyFont="1" applyBorder="1" applyAlignment="1" applyProtection="1">
      <alignment horizontal="left" vertical="center" indent="2"/>
      <protection locked="0"/>
    </xf>
    <xf numFmtId="0" fontId="2" fillId="0" borderId="34" xfId="0" applyFont="1" applyBorder="1" applyAlignment="1" applyProtection="1">
      <alignment horizontal="left" vertical="center" indent="2"/>
      <protection locked="0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7</xdr:row>
      <xdr:rowOff>0</xdr:rowOff>
    </xdr:from>
    <xdr:to>
      <xdr:col>2</xdr:col>
      <xdr:colOff>266700</xdr:colOff>
      <xdr:row>7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9326" y="2257425"/>
          <a:ext cx="266699" cy="2381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chery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2"/>
  <sheetViews>
    <sheetView tabSelected="1" topLeftCell="A16" workbookViewId="0">
      <selection activeCell="N15" sqref="N15"/>
    </sheetView>
  </sheetViews>
  <sheetFormatPr defaultColWidth="9" defaultRowHeight="28.5" customHeight="1" x14ac:dyDescent="0.45"/>
  <cols>
    <col min="1" max="1" width="9.3984375" style="1" customWidth="1"/>
    <col min="2" max="2" width="14.8984375" style="1" customWidth="1"/>
    <col min="3" max="3" width="9.8984375" style="1" customWidth="1"/>
    <col min="4" max="4" width="7.5" style="1" bestFit="1" customWidth="1"/>
    <col min="5" max="5" width="5.5" style="1" bestFit="1" customWidth="1"/>
    <col min="6" max="6" width="8.69921875" style="2" customWidth="1"/>
    <col min="7" max="7" width="6.3984375" style="2" customWidth="1"/>
    <col min="8" max="8" width="12.3984375" style="1" customWidth="1"/>
    <col min="9" max="10" width="12.69921875" style="1" customWidth="1"/>
    <col min="11" max="11" width="8.3984375" style="1" customWidth="1"/>
    <col min="12" max="16384" width="9" style="1"/>
  </cols>
  <sheetData>
    <row r="1" spans="1:11" ht="24" customHeight="1" x14ac:dyDescent="0.45">
      <c r="F1" s="2" t="s">
        <v>31</v>
      </c>
      <c r="G1" s="64" t="s">
        <v>32</v>
      </c>
      <c r="H1" s="64"/>
      <c r="I1" s="64"/>
      <c r="J1" s="64"/>
      <c r="K1" s="64"/>
    </row>
    <row r="2" spans="1:11" ht="24" customHeight="1" x14ac:dyDescent="0.45">
      <c r="A2" s="1" t="s">
        <v>0</v>
      </c>
    </row>
    <row r="3" spans="1:11" ht="33" customHeight="1" x14ac:dyDescent="0.45">
      <c r="B3" s="3"/>
      <c r="C3" s="3"/>
    </row>
    <row r="4" spans="1:11" ht="24" customHeight="1" x14ac:dyDescent="0.45">
      <c r="A4" s="90" t="s">
        <v>33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24.75" customHeight="1" thickBot="1" x14ac:dyDescent="0.5"/>
    <row r="6" spans="1:11" ht="24" customHeight="1" x14ac:dyDescent="0.45">
      <c r="A6" s="95" t="s">
        <v>17</v>
      </c>
      <c r="B6" s="96"/>
      <c r="C6" s="72"/>
      <c r="D6" s="73"/>
      <c r="E6" s="100" t="s">
        <v>21</v>
      </c>
      <c r="F6" s="100"/>
      <c r="G6" s="100"/>
      <c r="H6" s="100"/>
      <c r="I6" s="100"/>
      <c r="J6" s="100"/>
      <c r="K6" s="101"/>
    </row>
    <row r="7" spans="1:11" ht="24" customHeight="1" x14ac:dyDescent="0.45">
      <c r="A7" s="91" t="s">
        <v>18</v>
      </c>
      <c r="B7" s="92"/>
      <c r="C7" s="80"/>
      <c r="D7" s="81"/>
      <c r="E7" s="81"/>
      <c r="F7" s="81"/>
      <c r="G7" s="81"/>
      <c r="H7" s="81"/>
      <c r="I7" s="81"/>
      <c r="J7" s="81"/>
      <c r="K7" s="82"/>
    </row>
    <row r="8" spans="1:11" ht="24" customHeight="1" x14ac:dyDescent="0.45">
      <c r="A8" s="91" t="s">
        <v>44</v>
      </c>
      <c r="B8" s="92"/>
      <c r="C8" s="80"/>
      <c r="D8" s="81"/>
      <c r="E8" s="81"/>
      <c r="F8" s="81"/>
      <c r="G8" s="81"/>
      <c r="H8" s="81"/>
      <c r="I8" s="81"/>
      <c r="J8" s="81"/>
      <c r="K8" s="82"/>
    </row>
    <row r="9" spans="1:11" ht="24" customHeight="1" x14ac:dyDescent="0.45">
      <c r="A9" s="91" t="s">
        <v>30</v>
      </c>
      <c r="B9" s="92"/>
      <c r="C9" s="97"/>
      <c r="D9" s="98"/>
      <c r="E9" s="98"/>
      <c r="F9" s="98"/>
      <c r="G9" s="98"/>
      <c r="H9" s="98"/>
      <c r="I9" s="98"/>
      <c r="J9" s="98"/>
      <c r="K9" s="99"/>
    </row>
    <row r="10" spans="1:11" ht="24" customHeight="1" thickBot="1" x14ac:dyDescent="0.5">
      <c r="A10" s="93" t="s">
        <v>28</v>
      </c>
      <c r="B10" s="94"/>
      <c r="C10" s="83" t="s">
        <v>29</v>
      </c>
      <c r="D10" s="84"/>
      <c r="E10" s="84"/>
      <c r="F10" s="84"/>
      <c r="G10" s="84"/>
      <c r="H10" s="84"/>
      <c r="I10" s="84"/>
      <c r="J10" s="84"/>
      <c r="K10" s="85"/>
    </row>
    <row r="11" spans="1:11" ht="24" customHeight="1" thickBot="1" x14ac:dyDescent="0.5">
      <c r="A11" s="2"/>
      <c r="B11" s="2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18.75" customHeight="1" x14ac:dyDescent="0.45">
      <c r="A12" s="76" t="s">
        <v>12</v>
      </c>
      <c r="B12" s="78" t="s">
        <v>38</v>
      </c>
      <c r="C12" s="65" t="s">
        <v>39</v>
      </c>
      <c r="D12" s="66"/>
      <c r="E12" s="74" t="s">
        <v>3</v>
      </c>
      <c r="F12" s="65" t="s">
        <v>1</v>
      </c>
      <c r="G12" s="66"/>
      <c r="H12" s="34" t="s">
        <v>2</v>
      </c>
      <c r="I12" s="86" t="s">
        <v>54</v>
      </c>
      <c r="J12" s="87"/>
      <c r="K12" s="21" t="s">
        <v>34</v>
      </c>
    </row>
    <row r="13" spans="1:11" ht="19.5" customHeight="1" thickBot="1" x14ac:dyDescent="0.5">
      <c r="A13" s="77"/>
      <c r="B13" s="79"/>
      <c r="C13" s="67"/>
      <c r="D13" s="68"/>
      <c r="E13" s="75"/>
      <c r="F13" s="67"/>
      <c r="G13" s="68"/>
      <c r="H13" s="35" t="s">
        <v>8</v>
      </c>
      <c r="I13" s="88"/>
      <c r="J13" s="89"/>
      <c r="K13" s="22" t="s">
        <v>37</v>
      </c>
    </row>
    <row r="14" spans="1:11" ht="24" customHeight="1" thickBot="1" x14ac:dyDescent="0.5">
      <c r="A14" s="4" t="s">
        <v>4</v>
      </c>
      <c r="B14" s="5" t="s">
        <v>5</v>
      </c>
      <c r="C14" s="102" t="s">
        <v>40</v>
      </c>
      <c r="D14" s="103"/>
      <c r="E14" s="28" t="s">
        <v>10</v>
      </c>
      <c r="F14" s="106" t="s">
        <v>6</v>
      </c>
      <c r="G14" s="107"/>
      <c r="H14" s="15">
        <v>1234567</v>
      </c>
      <c r="I14" s="51" t="s">
        <v>46</v>
      </c>
      <c r="J14" s="52" t="s">
        <v>47</v>
      </c>
      <c r="K14" s="36" t="s">
        <v>35</v>
      </c>
    </row>
    <row r="15" spans="1:11" ht="21.75" customHeight="1" thickTop="1" x14ac:dyDescent="0.45">
      <c r="A15" s="6">
        <v>1</v>
      </c>
      <c r="B15" s="7"/>
      <c r="C15" s="104"/>
      <c r="D15" s="105"/>
      <c r="E15" s="29"/>
      <c r="F15" s="104"/>
      <c r="G15" s="105"/>
      <c r="H15" s="16"/>
      <c r="I15" s="53"/>
      <c r="J15" s="53"/>
      <c r="K15" s="37"/>
    </row>
    <row r="16" spans="1:11" ht="21.75" customHeight="1" x14ac:dyDescent="0.45">
      <c r="A16" s="8">
        <v>2</v>
      </c>
      <c r="B16" s="9"/>
      <c r="C16" s="59"/>
      <c r="D16" s="60"/>
      <c r="E16" s="29"/>
      <c r="F16" s="59"/>
      <c r="G16" s="60"/>
      <c r="H16" s="17"/>
      <c r="I16" s="54"/>
      <c r="J16" s="54"/>
      <c r="K16" s="38"/>
    </row>
    <row r="17" spans="1:12" ht="21.75" customHeight="1" x14ac:dyDescent="0.45">
      <c r="A17" s="8">
        <v>3</v>
      </c>
      <c r="B17" s="9"/>
      <c r="C17" s="59"/>
      <c r="D17" s="60"/>
      <c r="E17" s="29"/>
      <c r="F17" s="59"/>
      <c r="G17" s="60"/>
      <c r="H17" s="17"/>
      <c r="I17" s="54"/>
      <c r="J17" s="54"/>
      <c r="K17" s="38"/>
      <c r="L17" s="10"/>
    </row>
    <row r="18" spans="1:12" ht="21.75" customHeight="1" x14ac:dyDescent="0.45">
      <c r="A18" s="8">
        <v>4</v>
      </c>
      <c r="B18" s="9"/>
      <c r="C18" s="59"/>
      <c r="D18" s="60"/>
      <c r="E18" s="29"/>
      <c r="F18" s="59"/>
      <c r="G18" s="60"/>
      <c r="H18" s="17"/>
      <c r="I18" s="54"/>
      <c r="J18" s="54"/>
      <c r="K18" s="38"/>
    </row>
    <row r="19" spans="1:12" ht="21.75" customHeight="1" x14ac:dyDescent="0.45">
      <c r="A19" s="8">
        <v>5</v>
      </c>
      <c r="B19" s="9"/>
      <c r="C19" s="59"/>
      <c r="D19" s="60"/>
      <c r="E19" s="29"/>
      <c r="F19" s="59"/>
      <c r="G19" s="60"/>
      <c r="H19" s="17"/>
      <c r="I19" s="54"/>
      <c r="J19" s="54"/>
      <c r="K19" s="38"/>
    </row>
    <row r="20" spans="1:12" ht="21.75" customHeight="1" x14ac:dyDescent="0.45">
      <c r="A20" s="8">
        <v>6</v>
      </c>
      <c r="B20" s="9"/>
      <c r="C20" s="59"/>
      <c r="D20" s="60"/>
      <c r="E20" s="29"/>
      <c r="F20" s="59"/>
      <c r="G20" s="60"/>
      <c r="H20" s="17"/>
      <c r="I20" s="54"/>
      <c r="J20" s="54"/>
      <c r="K20" s="38"/>
    </row>
    <row r="21" spans="1:12" ht="21.75" customHeight="1" x14ac:dyDescent="0.45">
      <c r="A21" s="8">
        <v>7</v>
      </c>
      <c r="B21" s="9"/>
      <c r="C21" s="59"/>
      <c r="D21" s="60"/>
      <c r="E21" s="29"/>
      <c r="F21" s="59"/>
      <c r="G21" s="60"/>
      <c r="H21" s="17"/>
      <c r="I21" s="54"/>
      <c r="J21" s="54"/>
      <c r="K21" s="38"/>
    </row>
    <row r="22" spans="1:12" ht="21.75" customHeight="1" x14ac:dyDescent="0.45">
      <c r="A22" s="8">
        <v>8</v>
      </c>
      <c r="B22" s="9"/>
      <c r="C22" s="59"/>
      <c r="D22" s="60"/>
      <c r="E22" s="29"/>
      <c r="F22" s="59"/>
      <c r="G22" s="60"/>
      <c r="H22" s="17"/>
      <c r="I22" s="54"/>
      <c r="J22" s="54"/>
      <c r="K22" s="38"/>
    </row>
    <row r="23" spans="1:12" ht="21.75" customHeight="1" x14ac:dyDescent="0.45">
      <c r="A23" s="8">
        <v>9</v>
      </c>
      <c r="B23" s="9"/>
      <c r="C23" s="59"/>
      <c r="D23" s="60"/>
      <c r="E23" s="29"/>
      <c r="F23" s="59"/>
      <c r="G23" s="60"/>
      <c r="H23" s="17"/>
      <c r="I23" s="54"/>
      <c r="J23" s="54"/>
      <c r="K23" s="38"/>
    </row>
    <row r="24" spans="1:12" ht="21.75" customHeight="1" x14ac:dyDescent="0.45">
      <c r="A24" s="8">
        <v>10</v>
      </c>
      <c r="B24" s="9"/>
      <c r="C24" s="59"/>
      <c r="D24" s="60"/>
      <c r="E24" s="29"/>
      <c r="F24" s="59"/>
      <c r="G24" s="60"/>
      <c r="H24" s="17"/>
      <c r="I24" s="54"/>
      <c r="J24" s="54"/>
      <c r="K24" s="38"/>
    </row>
    <row r="25" spans="1:12" ht="21.75" customHeight="1" x14ac:dyDescent="0.45">
      <c r="A25" s="8">
        <v>11</v>
      </c>
      <c r="B25" s="9"/>
      <c r="C25" s="59"/>
      <c r="D25" s="60"/>
      <c r="E25" s="29"/>
      <c r="F25" s="59"/>
      <c r="G25" s="60"/>
      <c r="H25" s="17"/>
      <c r="I25" s="54"/>
      <c r="J25" s="54"/>
      <c r="K25" s="38"/>
    </row>
    <row r="26" spans="1:12" ht="21.75" customHeight="1" x14ac:dyDescent="0.45">
      <c r="A26" s="8">
        <v>12</v>
      </c>
      <c r="B26" s="9"/>
      <c r="C26" s="59"/>
      <c r="D26" s="60"/>
      <c r="E26" s="29"/>
      <c r="F26" s="59"/>
      <c r="G26" s="60"/>
      <c r="H26" s="17"/>
      <c r="I26" s="54"/>
      <c r="J26" s="54"/>
      <c r="K26" s="38"/>
    </row>
    <row r="27" spans="1:12" ht="21.75" customHeight="1" x14ac:dyDescent="0.45">
      <c r="A27" s="8">
        <v>13</v>
      </c>
      <c r="B27" s="9"/>
      <c r="C27" s="59"/>
      <c r="D27" s="60"/>
      <c r="E27" s="29"/>
      <c r="F27" s="59"/>
      <c r="G27" s="60"/>
      <c r="H27" s="17"/>
      <c r="I27" s="54"/>
      <c r="J27" s="54"/>
      <c r="K27" s="38"/>
    </row>
    <row r="28" spans="1:12" ht="21.75" customHeight="1" x14ac:dyDescent="0.45">
      <c r="A28" s="8">
        <v>14</v>
      </c>
      <c r="B28" s="9"/>
      <c r="C28" s="59"/>
      <c r="D28" s="60"/>
      <c r="E28" s="29"/>
      <c r="F28" s="59"/>
      <c r="G28" s="60"/>
      <c r="H28" s="17"/>
      <c r="I28" s="54"/>
      <c r="J28" s="54"/>
      <c r="K28" s="38"/>
    </row>
    <row r="29" spans="1:12" ht="21.75" customHeight="1" x14ac:dyDescent="0.45">
      <c r="A29" s="8">
        <v>15</v>
      </c>
      <c r="B29" s="9"/>
      <c r="C29" s="59"/>
      <c r="D29" s="60"/>
      <c r="E29" s="29"/>
      <c r="F29" s="59"/>
      <c r="G29" s="60"/>
      <c r="H29" s="17"/>
      <c r="I29" s="54"/>
      <c r="J29" s="54"/>
      <c r="K29" s="38"/>
    </row>
    <row r="30" spans="1:12" ht="21.75" customHeight="1" x14ac:dyDescent="0.45">
      <c r="A30" s="8">
        <v>16</v>
      </c>
      <c r="B30" s="9"/>
      <c r="C30" s="59"/>
      <c r="D30" s="60"/>
      <c r="E30" s="29"/>
      <c r="F30" s="59"/>
      <c r="G30" s="60"/>
      <c r="H30" s="17"/>
      <c r="I30" s="54"/>
      <c r="J30" s="54"/>
      <c r="K30" s="38"/>
    </row>
    <row r="31" spans="1:12" ht="21.75" customHeight="1" x14ac:dyDescent="0.45">
      <c r="A31" s="8">
        <v>17</v>
      </c>
      <c r="B31" s="9"/>
      <c r="C31" s="59"/>
      <c r="D31" s="60"/>
      <c r="E31" s="29"/>
      <c r="F31" s="59"/>
      <c r="G31" s="60"/>
      <c r="H31" s="17"/>
      <c r="I31" s="54"/>
      <c r="J31" s="54"/>
      <c r="K31" s="38"/>
    </row>
    <row r="32" spans="1:12" ht="21.75" customHeight="1" x14ac:dyDescent="0.45">
      <c r="A32" s="8">
        <v>18</v>
      </c>
      <c r="B32" s="9"/>
      <c r="C32" s="59"/>
      <c r="D32" s="60"/>
      <c r="E32" s="29"/>
      <c r="F32" s="59"/>
      <c r="G32" s="60"/>
      <c r="H32" s="17"/>
      <c r="I32" s="54"/>
      <c r="J32" s="54"/>
      <c r="K32" s="38"/>
    </row>
    <row r="33" spans="1:11" ht="21.75" customHeight="1" x14ac:dyDescent="0.45">
      <c r="A33" s="8">
        <v>19</v>
      </c>
      <c r="B33" s="9"/>
      <c r="C33" s="59"/>
      <c r="D33" s="60"/>
      <c r="E33" s="29"/>
      <c r="F33" s="59"/>
      <c r="G33" s="60"/>
      <c r="H33" s="17"/>
      <c r="I33" s="54"/>
      <c r="J33" s="54"/>
      <c r="K33" s="38"/>
    </row>
    <row r="34" spans="1:11" ht="21.75" customHeight="1" thickBot="1" x14ac:dyDescent="0.5">
      <c r="A34" s="41">
        <v>20</v>
      </c>
      <c r="B34" s="9"/>
      <c r="C34" s="69"/>
      <c r="D34" s="70"/>
      <c r="E34" s="50"/>
      <c r="F34" s="71"/>
      <c r="G34" s="70"/>
      <c r="H34" s="33"/>
      <c r="I34" s="55"/>
      <c r="J34" s="55"/>
      <c r="K34" s="39"/>
    </row>
    <row r="35" spans="1:11" ht="25.5" customHeight="1" thickBot="1" x14ac:dyDescent="0.5">
      <c r="A35" s="43" t="s">
        <v>13</v>
      </c>
      <c r="B35" s="49">
        <f>COUNTA(B15:B34)</f>
        <v>0</v>
      </c>
      <c r="C35" s="44" t="s">
        <v>41</v>
      </c>
      <c r="F35" s="1"/>
      <c r="G35" s="1"/>
      <c r="H35" s="31"/>
      <c r="I35" s="31"/>
      <c r="J35" s="31"/>
      <c r="K35" s="32"/>
    </row>
    <row r="36" spans="1:11" ht="25.5" customHeight="1" x14ac:dyDescent="0.45">
      <c r="A36" s="42" t="s">
        <v>25</v>
      </c>
      <c r="B36" s="45">
        <f>COUNTIF(E15:E34,"女")</f>
        <v>0</v>
      </c>
      <c r="C36" s="47" t="s">
        <v>41</v>
      </c>
      <c r="F36" s="56" t="s">
        <v>45</v>
      </c>
      <c r="G36" s="56"/>
      <c r="H36" s="56"/>
      <c r="I36" s="56"/>
      <c r="J36" s="56"/>
      <c r="K36" s="56"/>
    </row>
    <row r="37" spans="1:11" ht="25.5" customHeight="1" thickBot="1" x14ac:dyDescent="0.5">
      <c r="A37" s="40" t="s">
        <v>24</v>
      </c>
      <c r="B37" s="46">
        <f>COUNTIF(E15:E34,"男")</f>
        <v>0</v>
      </c>
      <c r="C37" s="48" t="s">
        <v>41</v>
      </c>
      <c r="E37" s="19"/>
      <c r="F37" s="20"/>
      <c r="G37" s="18"/>
      <c r="H37" s="12"/>
      <c r="I37" s="12"/>
      <c r="J37" s="12"/>
      <c r="K37" s="13"/>
    </row>
    <row r="38" spans="1:11" ht="15" customHeight="1" thickBot="1" x14ac:dyDescent="0.5">
      <c r="A38" s="2"/>
      <c r="B38" s="11"/>
      <c r="C38" s="11"/>
      <c r="E38" s="2"/>
      <c r="H38" s="12"/>
      <c r="I38" s="12"/>
      <c r="J38" s="12"/>
      <c r="K38" s="13"/>
    </row>
    <row r="39" spans="1:11" s="14" customFormat="1" ht="24" customHeight="1" thickBot="1" x14ac:dyDescent="0.25">
      <c r="A39" s="23" t="s">
        <v>14</v>
      </c>
      <c r="B39" s="25" t="s">
        <v>23</v>
      </c>
      <c r="C39" s="26">
        <f>B35</f>
        <v>0</v>
      </c>
      <c r="D39" s="27" t="s">
        <v>15</v>
      </c>
      <c r="E39" s="58">
        <f>C39*3000</f>
        <v>0</v>
      </c>
      <c r="F39" s="58"/>
      <c r="G39" s="24" t="s">
        <v>16</v>
      </c>
    </row>
    <row r="40" spans="1:11" ht="24.75" customHeight="1" x14ac:dyDescent="0.2">
      <c r="A40" s="63" t="s">
        <v>53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24" customHeight="1" x14ac:dyDescent="0.45">
      <c r="A41" s="2" t="s">
        <v>26</v>
      </c>
      <c r="B41" s="61" t="s">
        <v>27</v>
      </c>
      <c r="C41" s="61"/>
      <c r="D41" s="61"/>
      <c r="E41" s="61"/>
    </row>
    <row r="42" spans="1:11" ht="21" customHeight="1" x14ac:dyDescent="0.45">
      <c r="D42" s="62" t="s">
        <v>42</v>
      </c>
      <c r="E42" s="62"/>
      <c r="F42" s="62"/>
      <c r="G42" s="62"/>
      <c r="H42" s="62"/>
      <c r="I42" s="62"/>
    </row>
    <row r="43" spans="1:11" ht="24" customHeight="1" x14ac:dyDescent="0.45">
      <c r="A43" s="1" t="s">
        <v>9</v>
      </c>
      <c r="D43" s="57" t="s">
        <v>43</v>
      </c>
      <c r="E43" s="57"/>
      <c r="F43" s="57"/>
      <c r="G43" s="57"/>
      <c r="H43" s="57"/>
      <c r="I43" s="57"/>
      <c r="J43" s="57"/>
      <c r="K43" s="57"/>
    </row>
    <row r="44" spans="1:11" ht="13.2" x14ac:dyDescent="0.45">
      <c r="A44" s="1" t="s">
        <v>7</v>
      </c>
    </row>
    <row r="45" spans="1:11" ht="13.2" x14ac:dyDescent="0.45">
      <c r="A45" s="1" t="s">
        <v>19</v>
      </c>
    </row>
    <row r="46" spans="1:11" ht="13.2" x14ac:dyDescent="0.45">
      <c r="A46" s="1" t="s">
        <v>20</v>
      </c>
    </row>
    <row r="90" spans="1:1" ht="28.5" customHeight="1" x14ac:dyDescent="0.45">
      <c r="A90" s="1" t="s">
        <v>11</v>
      </c>
    </row>
    <row r="91" spans="1:1" ht="28.5" customHeight="1" x14ac:dyDescent="0.45">
      <c r="A91" s="1" t="s">
        <v>10</v>
      </c>
    </row>
    <row r="93" spans="1:1" ht="28.5" customHeight="1" x14ac:dyDescent="0.45">
      <c r="A93" s="1" t="s">
        <v>22</v>
      </c>
    </row>
    <row r="95" spans="1:1" ht="28.5" customHeight="1" x14ac:dyDescent="0.45">
      <c r="A95" s="1" t="s">
        <v>35</v>
      </c>
    </row>
    <row r="96" spans="1:1" ht="28.5" customHeight="1" x14ac:dyDescent="0.45">
      <c r="A96" s="1" t="s">
        <v>36</v>
      </c>
    </row>
    <row r="98" spans="1:1" ht="28.5" customHeight="1" x14ac:dyDescent="0.45">
      <c r="A98" s="1" t="s">
        <v>48</v>
      </c>
    </row>
    <row r="99" spans="1:1" ht="28.5" customHeight="1" x14ac:dyDescent="0.45">
      <c r="A99" s="1" t="s">
        <v>49</v>
      </c>
    </row>
    <row r="100" spans="1:1" ht="28.5" customHeight="1" x14ac:dyDescent="0.45">
      <c r="A100" s="1" t="s">
        <v>50</v>
      </c>
    </row>
    <row r="101" spans="1:1" ht="28.5" customHeight="1" x14ac:dyDescent="0.45">
      <c r="A101" s="1" t="s">
        <v>51</v>
      </c>
    </row>
    <row r="102" spans="1:1" ht="28.5" customHeight="1" x14ac:dyDescent="0.45">
      <c r="A102" s="1" t="s">
        <v>52</v>
      </c>
    </row>
  </sheetData>
  <mergeCells count="67">
    <mergeCell ref="C14:D14"/>
    <mergeCell ref="C15:D15"/>
    <mergeCell ref="C16:D16"/>
    <mergeCell ref="C17:D17"/>
    <mergeCell ref="F14:G14"/>
    <mergeCell ref="F15:G15"/>
    <mergeCell ref="F17:G17"/>
    <mergeCell ref="F16:G16"/>
    <mergeCell ref="F18:G18"/>
    <mergeCell ref="F19:G19"/>
    <mergeCell ref="F30:G30"/>
    <mergeCell ref="F31:G31"/>
    <mergeCell ref="F32:G32"/>
    <mergeCell ref="A4:K4"/>
    <mergeCell ref="A7:B7"/>
    <mergeCell ref="A8:B8"/>
    <mergeCell ref="A9:B9"/>
    <mergeCell ref="A10:B10"/>
    <mergeCell ref="A6:B6"/>
    <mergeCell ref="C9:K9"/>
    <mergeCell ref="E6:K6"/>
    <mergeCell ref="E12:E13"/>
    <mergeCell ref="A12:A13"/>
    <mergeCell ref="B12:B13"/>
    <mergeCell ref="F12:G13"/>
    <mergeCell ref="C7:K7"/>
    <mergeCell ref="C8:K8"/>
    <mergeCell ref="C10:K10"/>
    <mergeCell ref="I12:J13"/>
    <mergeCell ref="C24:D24"/>
    <mergeCell ref="F24:G24"/>
    <mergeCell ref="A40:K40"/>
    <mergeCell ref="G1:K1"/>
    <mergeCell ref="C12:D13"/>
    <mergeCell ref="C18:D18"/>
    <mergeCell ref="C19:D19"/>
    <mergeCell ref="C30:D30"/>
    <mergeCell ref="C31:D31"/>
    <mergeCell ref="C32:D32"/>
    <mergeCell ref="C33:D33"/>
    <mergeCell ref="C34:D34"/>
    <mergeCell ref="F34:G34"/>
    <mergeCell ref="C6:D6"/>
    <mergeCell ref="C22:D22"/>
    <mergeCell ref="F22:G22"/>
    <mergeCell ref="C23:D23"/>
    <mergeCell ref="F23:G23"/>
    <mergeCell ref="C20:D20"/>
    <mergeCell ref="F20:G20"/>
    <mergeCell ref="C21:D21"/>
    <mergeCell ref="F21:G21"/>
    <mergeCell ref="C25:D25"/>
    <mergeCell ref="F25:G25"/>
    <mergeCell ref="C26:D26"/>
    <mergeCell ref="F26:G26"/>
    <mergeCell ref="C29:D29"/>
    <mergeCell ref="F29:G29"/>
    <mergeCell ref="F36:K36"/>
    <mergeCell ref="D43:K43"/>
    <mergeCell ref="E39:F39"/>
    <mergeCell ref="C27:D27"/>
    <mergeCell ref="F27:G27"/>
    <mergeCell ref="C28:D28"/>
    <mergeCell ref="F28:G28"/>
    <mergeCell ref="B41:E41"/>
    <mergeCell ref="F33:G33"/>
    <mergeCell ref="D42:I42"/>
  </mergeCells>
  <phoneticPr fontId="1"/>
  <dataValidations count="3">
    <dataValidation type="list" allowBlank="1" showInputMessage="1" showErrorMessage="1" sqref="E15:E34" xr:uid="{00000000-0002-0000-0000-000000000000}">
      <formula1>$A$89:$A$91</formula1>
    </dataValidation>
    <dataValidation type="list" allowBlank="1" showInputMessage="1" showErrorMessage="1" sqref="K15:K34" xr:uid="{00000000-0002-0000-0000-000001000000}">
      <formula1>$A$94:$A$96</formula1>
    </dataValidation>
    <dataValidation type="list" allowBlank="1" showInputMessage="1" showErrorMessage="1" sqref="I15:J34" xr:uid="{00000000-0002-0000-0000-000002000000}">
      <formula1>$A$97:$A$102</formula1>
    </dataValidation>
  </dataValidations>
  <hyperlinks>
    <hyperlink ref="B41" r:id="rId1" xr:uid="{00000000-0004-0000-0000-000000000000}"/>
  </hyperlinks>
  <printOptions horizontalCentered="1"/>
  <pageMargins left="0.42" right="0.42" top="0.39" bottom="0.31" header="0.31496062992125984" footer="0.31496062992125984"/>
  <pageSetup paperSize="9" scale="78" orientation="portrait" horizont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野崎剛</dc:creator>
  <cp:lastModifiedBy>伸周 田中</cp:lastModifiedBy>
  <cp:lastPrinted>2024-09-18T00:35:41Z</cp:lastPrinted>
  <dcterms:created xsi:type="dcterms:W3CDTF">2023-10-24T12:48:59Z</dcterms:created>
  <dcterms:modified xsi:type="dcterms:W3CDTF">2024-12-12T09:37:09Z</dcterms:modified>
</cp:coreProperties>
</file>